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's_USER\Documents\鳥取県トライアスロン協会関係\キッズアクアスロン皆生大会\"/>
    </mc:Choice>
  </mc:AlternateContent>
  <xr:revisionPtr revIDLastSave="0" documentId="8_{34F1AB06-A8C7-46A0-8AF0-D9976A9A6880}" xr6:coauthVersionLast="47" xr6:coauthVersionMax="47" xr10:uidLastSave="{00000000-0000-0000-0000-000000000000}"/>
  <bookViews>
    <workbookView xWindow="-120" yWindow="-120" windowWidth="24240" windowHeight="13020" xr2:uid="{F3B3F80F-A82F-4363-9613-B4318FF54F35}"/>
  </bookViews>
  <sheets>
    <sheet name="Sheet1" sheetId="1" r:id="rId1"/>
    <sheet name="Sheet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" i="3"/>
  <c r="G33" i="1"/>
  <c r="G34" i="1"/>
  <c r="G32" i="1"/>
  <c r="G26" i="1"/>
  <c r="G27" i="1"/>
  <c r="G28" i="1"/>
  <c r="G25" i="1"/>
  <c r="G16" i="1"/>
  <c r="G17" i="1"/>
  <c r="G18" i="1"/>
  <c r="G19" i="1"/>
  <c r="G20" i="1"/>
  <c r="G21" i="1"/>
  <c r="G15" i="1"/>
  <c r="G10" i="1"/>
  <c r="G11" i="1"/>
  <c r="G9" i="1"/>
  <c r="G5" i="1"/>
  <c r="G4" i="1"/>
</calcChain>
</file>

<file path=xl/sharedStrings.xml><?xml version="1.0" encoding="utf-8"?>
<sst xmlns="http://schemas.openxmlformats.org/spreadsheetml/2006/main" count="111" uniqueCount="31">
  <si>
    <t>氏名</t>
    <rPh sb="0" eb="2">
      <t>シメイ</t>
    </rPh>
    <phoneticPr fontId="1"/>
  </si>
  <si>
    <t>レースNo.</t>
    <phoneticPr fontId="1"/>
  </si>
  <si>
    <t>都丸　詠美</t>
    <rPh sb="0" eb="1">
      <t>ミヤコ</t>
    </rPh>
    <rPh sb="1" eb="2">
      <t>マル</t>
    </rPh>
    <rPh sb="3" eb="4">
      <t>エイ</t>
    </rPh>
    <rPh sb="4" eb="5">
      <t>ミ</t>
    </rPh>
    <phoneticPr fontId="1"/>
  </si>
  <si>
    <t>山口　偉工</t>
    <rPh sb="0" eb="2">
      <t>ヤマグチ</t>
    </rPh>
    <rPh sb="3" eb="4">
      <t>エイ</t>
    </rPh>
    <rPh sb="4" eb="5">
      <t>コウ</t>
    </rPh>
    <phoneticPr fontId="1"/>
  </si>
  <si>
    <t>山口　凛乃</t>
    <rPh sb="0" eb="2">
      <t>ヤマグチ</t>
    </rPh>
    <rPh sb="3" eb="4">
      <t>リン</t>
    </rPh>
    <rPh sb="4" eb="5">
      <t>ノ</t>
    </rPh>
    <phoneticPr fontId="1"/>
  </si>
  <si>
    <t>西川　敬詞</t>
    <rPh sb="0" eb="2">
      <t>ニシカワ</t>
    </rPh>
    <rPh sb="3" eb="4">
      <t>ケイ</t>
    </rPh>
    <rPh sb="4" eb="5">
      <t>シ</t>
    </rPh>
    <phoneticPr fontId="1"/>
  </si>
  <si>
    <t>北岡　暖人</t>
    <rPh sb="0" eb="2">
      <t>キタオカ</t>
    </rPh>
    <rPh sb="3" eb="4">
      <t>ダン</t>
    </rPh>
    <rPh sb="4" eb="5">
      <t>ヒト</t>
    </rPh>
    <phoneticPr fontId="1"/>
  </si>
  <si>
    <t>松浦　成臣</t>
    <rPh sb="0" eb="2">
      <t>マツウラ</t>
    </rPh>
    <rPh sb="3" eb="4">
      <t>ナリ</t>
    </rPh>
    <rPh sb="4" eb="5">
      <t>ジン</t>
    </rPh>
    <phoneticPr fontId="1"/>
  </si>
  <si>
    <t>道家　陽</t>
    <rPh sb="0" eb="1">
      <t>ミチ</t>
    </rPh>
    <rPh sb="1" eb="2">
      <t>イエ</t>
    </rPh>
    <rPh sb="3" eb="4">
      <t>ヨウ</t>
    </rPh>
    <phoneticPr fontId="1"/>
  </si>
  <si>
    <t>伊澤　慶介</t>
    <rPh sb="0" eb="2">
      <t>イザワ</t>
    </rPh>
    <rPh sb="3" eb="5">
      <t>ケイスケ</t>
    </rPh>
    <phoneticPr fontId="1"/>
  </si>
  <si>
    <t>曽田　悠真</t>
    <rPh sb="0" eb="2">
      <t>ソタ</t>
    </rPh>
    <rPh sb="3" eb="5">
      <t>ユウマ</t>
    </rPh>
    <phoneticPr fontId="1"/>
  </si>
  <si>
    <t>妹尾　瑠架</t>
    <rPh sb="0" eb="2">
      <t>セノウ</t>
    </rPh>
    <rPh sb="3" eb="5">
      <t>リュウカ</t>
    </rPh>
    <phoneticPr fontId="1"/>
  </si>
  <si>
    <t>寺西　玲偉</t>
    <rPh sb="0" eb="2">
      <t>テラニシ</t>
    </rPh>
    <rPh sb="3" eb="4">
      <t>レイ</t>
    </rPh>
    <rPh sb="4" eb="5">
      <t>イ</t>
    </rPh>
    <phoneticPr fontId="1"/>
  </si>
  <si>
    <t>白石　健桜</t>
    <rPh sb="0" eb="2">
      <t>シライシ</t>
    </rPh>
    <rPh sb="3" eb="4">
      <t>ケン</t>
    </rPh>
    <rPh sb="4" eb="5">
      <t>サクラ</t>
    </rPh>
    <phoneticPr fontId="1"/>
  </si>
  <si>
    <t>西川　巴久音</t>
    <rPh sb="0" eb="2">
      <t>ニシカワ</t>
    </rPh>
    <rPh sb="3" eb="4">
      <t>トモエ</t>
    </rPh>
    <rPh sb="4" eb="5">
      <t>ヒサ</t>
    </rPh>
    <rPh sb="5" eb="6">
      <t>オト</t>
    </rPh>
    <phoneticPr fontId="1"/>
  </si>
  <si>
    <t>永原　志於里</t>
    <rPh sb="0" eb="2">
      <t>ナガハラ</t>
    </rPh>
    <rPh sb="3" eb="4">
      <t>シ</t>
    </rPh>
    <rPh sb="5" eb="6">
      <t>サト</t>
    </rPh>
    <phoneticPr fontId="1"/>
  </si>
  <si>
    <t>内田　桔花</t>
    <rPh sb="0" eb="2">
      <t>ウチダ</t>
    </rPh>
    <rPh sb="3" eb="4">
      <t>キツ</t>
    </rPh>
    <rPh sb="4" eb="5">
      <t>ハナ</t>
    </rPh>
    <phoneticPr fontId="1"/>
  </si>
  <si>
    <t>林　芽生</t>
    <rPh sb="0" eb="1">
      <t>ハヤシ</t>
    </rPh>
    <rPh sb="2" eb="3">
      <t>メ</t>
    </rPh>
    <rPh sb="3" eb="4">
      <t>イ</t>
    </rPh>
    <phoneticPr fontId="1"/>
  </si>
  <si>
    <t>比原　築</t>
    <rPh sb="0" eb="1">
      <t>ヒ</t>
    </rPh>
    <rPh sb="1" eb="2">
      <t>ハラ</t>
    </rPh>
    <rPh sb="3" eb="4">
      <t>チク</t>
    </rPh>
    <phoneticPr fontId="1"/>
  </si>
  <si>
    <t>八田　亞朗</t>
    <rPh sb="0" eb="2">
      <t>ハッタ</t>
    </rPh>
    <rPh sb="3" eb="4">
      <t>ア</t>
    </rPh>
    <rPh sb="4" eb="5">
      <t>ロウ</t>
    </rPh>
    <phoneticPr fontId="1"/>
  </si>
  <si>
    <t>松浦　百花</t>
    <rPh sb="0" eb="2">
      <t>マツウラ</t>
    </rPh>
    <rPh sb="3" eb="5">
      <t>モモカ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</si>
  <si>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</si>
  <si>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</si>
  <si>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スイム</t>
    <phoneticPr fontId="1"/>
  </si>
  <si>
    <t>ラン</t>
    <phoneticPr fontId="1"/>
  </si>
  <si>
    <t>総合</t>
    <rPh sb="0" eb="2">
      <t>ソウゴウ</t>
    </rPh>
    <phoneticPr fontId="1"/>
  </si>
  <si>
    <t>中学１～３年生【１組】</t>
    <rPh sb="0" eb="2">
      <t>チュウガク</t>
    </rPh>
    <rPh sb="5" eb="7">
      <t>ネンセイ</t>
    </rPh>
    <rPh sb="9" eb="10">
      <t>クミ</t>
    </rPh>
    <phoneticPr fontId="1"/>
  </si>
  <si>
    <t>小学１、２年生【２組】</t>
    <rPh sb="0" eb="2">
      <t>ショウガク</t>
    </rPh>
    <rPh sb="5" eb="7">
      <t>ネンセイ</t>
    </rPh>
    <phoneticPr fontId="1"/>
  </si>
  <si>
    <t>小学３、４年生【３組】</t>
    <rPh sb="0" eb="2">
      <t>ショウガク</t>
    </rPh>
    <rPh sb="5" eb="7">
      <t>ネンセイ</t>
    </rPh>
    <phoneticPr fontId="1"/>
  </si>
  <si>
    <t>小学３、４年生【４組】</t>
    <rPh sb="0" eb="2">
      <t>ショウガク</t>
    </rPh>
    <rPh sb="5" eb="7">
      <t>ネンセイ</t>
    </rPh>
    <phoneticPr fontId="1"/>
  </si>
  <si>
    <t>小学５、６年生【５組】</t>
    <rPh sb="0" eb="2">
      <t>ショウガク</t>
    </rPh>
    <rPh sb="5" eb="7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</si>
</sst>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:ss.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7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4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ED3F-3F1B-428B-96A2-0EB363E37510}">
  <dimension ref="B2:K34"/>
  <sheetViews>
    <sheetView tabSelected="1" workbookViewId="0">
      <selection activeCell="F35" sqref="F35"/>
    </sheetView>
  </sheetViews>
  <sheetFormatPr defaultRowHeight="18.75" x14ac:dyDescent="0.4"/>
  <cols>
    <col min="2" max="2" width="8.875" style="1" customWidth="1"/>
    <col min="3" max="3" width="20.75" customWidth="1"/>
    <col min="4" max="4" width="5.75" style="1" customWidth="1"/>
    <col min="5" max="7" width="7.75" customWidth="1"/>
  </cols>
  <sheetData>
    <row r="2" spans="2:11" x14ac:dyDescent="0.4">
      <c r="B2" s="1" t="s">
        <v>26</v>
      </c>
    </row>
    <row r="3" spans="2:11" x14ac:dyDescent="0.4">
      <c r="B3" s="3" t="s">
        <v>1</v>
      </c>
      <c r="C3" s="2" t="s">
        <v>0</v>
      </c>
      <c r="D3" s="3"/>
      <c r="E3" s="5" t="s">
        <v>23</v>
      </c>
      <c r="F3" s="4" t="s">
        <v>24</v>
      </c>
      <c r="G3" s="3" t="s">
        <v>25</v>
      </c>
      <c r="K3" s="6"/>
    </row>
    <row r="4" spans="2:11" x14ac:dyDescent="0.4">
      <c r="B4" s="3">
        <v>1</v>
      </c>
      <c r="C4" s="2" t="s">
        <v>15</v>
      </c>
      <c r="D4" s="3" t="s">
        <v>21</v>
      </c>
      <c r="E4" s="7">
        <v>4.6079861111111113E-3</v>
      </c>
      <c r="F4" s="7">
        <v>4.6940972222222219E-3</v>
      </c>
      <c r="G4" s="10">
        <f>SUM(E4+F4)</f>
        <v>9.3020833333333323E-3</v>
      </c>
    </row>
    <row r="5" spans="2:11" x14ac:dyDescent="0.4">
      <c r="B5" s="3">
        <v>2</v>
      </c>
      <c r="C5" s="2" t="s">
        <v>2</v>
      </c>
      <c r="D5" s="3" t="s">
        <v>21</v>
      </c>
      <c r="E5" s="7">
        <v>5.181597222222222E-3</v>
      </c>
      <c r="F5" s="7">
        <v>5.3822916666666663E-3</v>
      </c>
      <c r="G5" s="10">
        <f>SUM(E5+F5)</f>
        <v>1.0563888888888888E-2</v>
      </c>
    </row>
    <row r="7" spans="2:11" x14ac:dyDescent="0.4">
      <c r="B7" s="1" t="s">
        <v>27</v>
      </c>
    </row>
    <row r="8" spans="2:11" x14ac:dyDescent="0.4">
      <c r="B8" s="3" t="s">
        <v>1</v>
      </c>
      <c r="C8" s="2" t="s">
        <v>0</v>
      </c>
      <c r="D8" s="3"/>
      <c r="E8" s="5" t="s">
        <v>23</v>
      </c>
      <c r="F8" s="4" t="s">
        <v>24</v>
      </c>
      <c r="G8" s="3" t="s">
        <v>25</v>
      </c>
    </row>
    <row r="9" spans="2:11" x14ac:dyDescent="0.4">
      <c r="B9" s="3">
        <v>3</v>
      </c>
      <c r="C9" s="2" t="s">
        <v>3</v>
      </c>
      <c r="D9" s="3" t="s">
        <v>22</v>
      </c>
      <c r="E9" s="7">
        <v>5.8715277777777769E-4</v>
      </c>
      <c r="F9" s="7">
        <v>1.262037037037037E-3</v>
      </c>
      <c r="G9" s="10">
        <f>SUM(E9+F9)</f>
        <v>1.8491898148148148E-3</v>
      </c>
    </row>
    <row r="10" spans="2:11" x14ac:dyDescent="0.4">
      <c r="B10" s="3">
        <v>4</v>
      </c>
      <c r="C10" s="2" t="s">
        <v>4</v>
      </c>
      <c r="D10" s="3" t="s">
        <v>21</v>
      </c>
      <c r="E10" s="7">
        <v>4.803240740740741E-4</v>
      </c>
      <c r="F10" s="7">
        <v>1.0778935185185184E-3</v>
      </c>
      <c r="G10" s="10">
        <f t="shared" ref="G10:G11" si="0">SUM(E10+F10)</f>
        <v>1.5582175925925924E-3</v>
      </c>
    </row>
    <row r="11" spans="2:11" x14ac:dyDescent="0.4">
      <c r="B11" s="3">
        <v>5</v>
      </c>
      <c r="C11" s="2" t="s">
        <v>5</v>
      </c>
      <c r="D11" s="3" t="s">
        <v>22</v>
      </c>
      <c r="E11" s="7">
        <v>5.5486111111111111E-4</v>
      </c>
      <c r="F11" s="7">
        <v>1.0778935185185184E-3</v>
      </c>
      <c r="G11" s="10">
        <f t="shared" si="0"/>
        <v>1.6327546296296294E-3</v>
      </c>
    </row>
    <row r="13" spans="2:11" x14ac:dyDescent="0.4">
      <c r="B13" s="1" t="s">
        <v>28</v>
      </c>
    </row>
    <row r="14" spans="2:11" x14ac:dyDescent="0.4">
      <c r="B14" s="3" t="s">
        <v>1</v>
      </c>
      <c r="C14" s="2" t="s">
        <v>0</v>
      </c>
      <c r="D14" s="3"/>
      <c r="E14" s="5" t="s">
        <v>23</v>
      </c>
      <c r="F14" s="4" t="s">
        <v>24</v>
      </c>
      <c r="G14" s="3" t="s">
        <v>25</v>
      </c>
    </row>
    <row r="15" spans="2:11" x14ac:dyDescent="0.4">
      <c r="B15" s="3">
        <v>6</v>
      </c>
      <c r="C15" s="2" t="s">
        <v>6</v>
      </c>
      <c r="D15" s="3" t="s">
        <v>22</v>
      </c>
      <c r="E15" s="7">
        <v>1.9995370370370371E-3</v>
      </c>
      <c r="F15" s="7">
        <v>2.4216435185185183E-3</v>
      </c>
      <c r="G15" s="10">
        <f>SUM(E15+F15)</f>
        <v>4.4211805555555549E-3</v>
      </c>
    </row>
    <row r="16" spans="2:11" x14ac:dyDescent="0.4">
      <c r="B16" s="3">
        <v>7</v>
      </c>
      <c r="C16" s="2" t="s">
        <v>7</v>
      </c>
      <c r="D16" s="3" t="s">
        <v>22</v>
      </c>
      <c r="E16" s="7">
        <v>1.2015046296296296E-3</v>
      </c>
      <c r="F16" s="7">
        <v>2.4819444444444446E-3</v>
      </c>
      <c r="G16" s="10">
        <f t="shared" ref="G16:G21" si="1">SUM(E16+F16)</f>
        <v>3.6834490740740742E-3</v>
      </c>
    </row>
    <row r="17" spans="2:7" x14ac:dyDescent="0.4">
      <c r="B17" s="3">
        <v>8</v>
      </c>
      <c r="C17" s="2" t="s">
        <v>8</v>
      </c>
      <c r="D17" s="3" t="s">
        <v>22</v>
      </c>
      <c r="E17" s="7">
        <v>1.8193287037037036E-3</v>
      </c>
      <c r="F17" s="7">
        <v>2.6317129629629629E-3</v>
      </c>
      <c r="G17" s="10">
        <f t="shared" si="1"/>
        <v>4.4510416666666665E-3</v>
      </c>
    </row>
    <row r="18" spans="2:7" x14ac:dyDescent="0.4">
      <c r="B18" s="3">
        <v>9</v>
      </c>
      <c r="C18" s="2" t="s">
        <v>9</v>
      </c>
      <c r="D18" s="3" t="s">
        <v>22</v>
      </c>
      <c r="E18" s="7">
        <v>2.003472222222222E-3</v>
      </c>
      <c r="F18" s="7">
        <v>2.7685185185185182E-3</v>
      </c>
      <c r="G18" s="10">
        <f t="shared" si="1"/>
        <v>4.7719907407407398E-3</v>
      </c>
    </row>
    <row r="19" spans="2:7" x14ac:dyDescent="0.4">
      <c r="B19" s="3">
        <v>10</v>
      </c>
      <c r="C19" s="2" t="s">
        <v>10</v>
      </c>
      <c r="D19" s="3" t="s">
        <v>22</v>
      </c>
      <c r="E19" s="7">
        <v>1.160300925925926E-3</v>
      </c>
      <c r="F19" s="7">
        <v>2.4859953703703702E-3</v>
      </c>
      <c r="G19" s="10">
        <f t="shared" si="1"/>
        <v>3.6462962962962959E-3</v>
      </c>
    </row>
    <row r="20" spans="2:7" x14ac:dyDescent="0.4">
      <c r="B20" s="3">
        <v>11</v>
      </c>
      <c r="C20" s="2" t="s">
        <v>11</v>
      </c>
      <c r="D20" s="3" t="s">
        <v>22</v>
      </c>
      <c r="E20" s="7">
        <v>9.9062499999999997E-4</v>
      </c>
      <c r="F20" s="7">
        <v>2.4900462962962962E-3</v>
      </c>
      <c r="G20" s="10">
        <f t="shared" si="1"/>
        <v>3.4806712962962959E-3</v>
      </c>
    </row>
    <row r="21" spans="2:7" x14ac:dyDescent="0.4">
      <c r="B21" s="3">
        <v>12</v>
      </c>
      <c r="C21" s="2" t="s">
        <v>12</v>
      </c>
      <c r="D21" s="3" t="s">
        <v>22</v>
      </c>
      <c r="E21" s="7">
        <v>1.2826388888888887E-3</v>
      </c>
      <c r="F21" s="7">
        <v>2.5879629629629629E-3</v>
      </c>
      <c r="G21" s="10">
        <f t="shared" si="1"/>
        <v>3.8706018518518516E-3</v>
      </c>
    </row>
    <row r="22" spans="2:7" x14ac:dyDescent="0.4">
      <c r="E22" s="8"/>
      <c r="F22" s="8"/>
      <c r="G22" s="8"/>
    </row>
    <row r="23" spans="2:7" x14ac:dyDescent="0.4">
      <c r="B23" s="1" t="s">
        <v>29</v>
      </c>
    </row>
    <row r="24" spans="2:7" x14ac:dyDescent="0.4">
      <c r="B24" s="3" t="s">
        <v>1</v>
      </c>
      <c r="C24" s="2" t="s">
        <v>0</v>
      </c>
      <c r="D24" s="3"/>
      <c r="E24" s="5" t="s">
        <v>23</v>
      </c>
      <c r="F24" s="4" t="s">
        <v>24</v>
      </c>
      <c r="G24" s="3" t="s">
        <v>25</v>
      </c>
    </row>
    <row r="25" spans="2:7" x14ac:dyDescent="0.4">
      <c r="B25" s="3">
        <v>13</v>
      </c>
      <c r="C25" s="2" t="s">
        <v>13</v>
      </c>
      <c r="D25" s="3" t="s">
        <v>22</v>
      </c>
      <c r="E25" s="7">
        <v>1.1077546296296298E-3</v>
      </c>
      <c r="F25" s="7">
        <v>2.1614583333333334E-3</v>
      </c>
      <c r="G25" s="10">
        <f t="shared" ref="G25:G28" si="2">SUM(E25+F25)</f>
        <v>3.2692129629629633E-3</v>
      </c>
    </row>
    <row r="26" spans="2:7" x14ac:dyDescent="0.4">
      <c r="B26" s="3">
        <v>14</v>
      </c>
      <c r="C26" s="2" t="s">
        <v>14</v>
      </c>
      <c r="D26" s="3" t="s">
        <v>22</v>
      </c>
      <c r="E26" s="7">
        <v>8.3379629629629624E-4</v>
      </c>
      <c r="F26" s="7">
        <v>2.1306712962962963E-3</v>
      </c>
      <c r="G26" s="10">
        <f t="shared" si="2"/>
        <v>2.9644675925925923E-3</v>
      </c>
    </row>
    <row r="27" spans="2:7" x14ac:dyDescent="0.4">
      <c r="B27" s="3">
        <v>15</v>
      </c>
      <c r="C27" s="2" t="s">
        <v>16</v>
      </c>
      <c r="D27" s="3" t="s">
        <v>21</v>
      </c>
      <c r="E27" s="7">
        <v>1.439236111111111E-3</v>
      </c>
      <c r="F27" s="7">
        <v>2.8184027777777777E-3</v>
      </c>
      <c r="G27" s="10">
        <f t="shared" si="2"/>
        <v>4.2576388888888889E-3</v>
      </c>
    </row>
    <row r="28" spans="2:7" x14ac:dyDescent="0.4">
      <c r="B28" s="3">
        <v>16</v>
      </c>
      <c r="C28" s="2" t="s">
        <v>17</v>
      </c>
      <c r="D28" s="3" t="s">
        <v>21</v>
      </c>
      <c r="E28" s="10">
        <v>1.7378472222222222E-3</v>
      </c>
      <c r="F28" s="10">
        <v>2.992824074074074E-3</v>
      </c>
      <c r="G28" s="10">
        <f t="shared" si="2"/>
        <v>4.7306712962962962E-3</v>
      </c>
    </row>
    <row r="30" spans="2:7" x14ac:dyDescent="0.4">
      <c r="B30" s="1" t="s">
        <v>30</v>
      </c>
    </row>
    <row r="31" spans="2:7" x14ac:dyDescent="0.4">
      <c r="B31" s="3" t="s">
        <v>1</v>
      </c>
      <c r="C31" s="2" t="s">
        <v>0</v>
      </c>
      <c r="D31" s="3"/>
      <c r="E31" s="5" t="s">
        <v>23</v>
      </c>
      <c r="F31" s="4" t="s">
        <v>24</v>
      </c>
      <c r="G31" s="3" t="s">
        <v>25</v>
      </c>
    </row>
    <row r="32" spans="2:7" x14ac:dyDescent="0.4">
      <c r="B32" s="3">
        <v>17</v>
      </c>
      <c r="C32" s="2" t="s">
        <v>18</v>
      </c>
      <c r="D32" s="3" t="s">
        <v>22</v>
      </c>
      <c r="E32" s="7">
        <v>2.1120370370370368E-3</v>
      </c>
      <c r="F32" s="7">
        <v>2.7033564814814815E-3</v>
      </c>
      <c r="G32" s="10">
        <f t="shared" ref="G32:G34" si="3">SUM(E32+F32)</f>
        <v>4.8153935185185183E-3</v>
      </c>
    </row>
    <row r="33" spans="2:7" x14ac:dyDescent="0.4">
      <c r="B33" s="3">
        <v>18</v>
      </c>
      <c r="C33" s="2" t="s">
        <v>19</v>
      </c>
      <c r="D33" s="3" t="s">
        <v>22</v>
      </c>
      <c r="E33" s="7">
        <v>1.8255787037037036E-3</v>
      </c>
      <c r="F33" s="7">
        <v>2.7634259259259257E-3</v>
      </c>
      <c r="G33" s="10">
        <f t="shared" si="3"/>
        <v>4.5890046296296295E-3</v>
      </c>
    </row>
    <row r="34" spans="2:7" x14ac:dyDescent="0.4">
      <c r="B34" s="3">
        <v>19</v>
      </c>
      <c r="C34" s="2" t="s">
        <v>20</v>
      </c>
      <c r="D34" s="3" t="s">
        <v>21</v>
      </c>
      <c r="E34" s="7">
        <v>1.4762731481481482E-3</v>
      </c>
      <c r="F34" s="7">
        <v>2.6895833333333333E-3</v>
      </c>
      <c r="G34" s="10">
        <f t="shared" si="3"/>
        <v>4.1658564814814813E-3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2FC2-3EA0-44FA-BC84-9C19A511C0B7}">
  <dimension ref="B1:K20"/>
  <sheetViews>
    <sheetView workbookViewId="0">
      <selection activeCell="F21" sqref="F21"/>
    </sheetView>
  </sheetViews>
  <sheetFormatPr defaultRowHeight="18.75" x14ac:dyDescent="0.4"/>
  <cols>
    <col min="2" max="2" width="5.75" style="1" customWidth="1"/>
    <col min="3" max="3" width="20.75" customWidth="1"/>
    <col min="4" max="4" width="5.75" style="1" customWidth="1"/>
    <col min="5" max="7" width="7.75" customWidth="1"/>
  </cols>
  <sheetData>
    <row r="1" spans="2:11" x14ac:dyDescent="0.4">
      <c r="B1" s="3" t="s">
        <v>1</v>
      </c>
      <c r="C1" s="2" t="s">
        <v>0</v>
      </c>
      <c r="D1" s="3"/>
      <c r="E1" s="5" t="s">
        <v>23</v>
      </c>
      <c r="F1" s="4" t="s">
        <v>24</v>
      </c>
      <c r="G1" s="4" t="s">
        <v>25</v>
      </c>
      <c r="K1" s="6"/>
    </row>
    <row r="2" spans="2:11" x14ac:dyDescent="0.4">
      <c r="B2" s="3">
        <v>1</v>
      </c>
      <c r="C2" s="2" t="s">
        <v>15</v>
      </c>
      <c r="D2" s="3" t="s">
        <v>21</v>
      </c>
      <c r="E2" s="7">
        <v>4.6079861111111113E-3</v>
      </c>
      <c r="F2" s="7">
        <v>4.6940972222222219E-3</v>
      </c>
      <c r="G2" s="7">
        <f>SUM(E2:F2)</f>
        <v>9.3020833333333323E-3</v>
      </c>
    </row>
    <row r="3" spans="2:11" x14ac:dyDescent="0.4">
      <c r="B3" s="3">
        <v>2</v>
      </c>
      <c r="C3" s="2" t="s">
        <v>2</v>
      </c>
      <c r="D3" s="3" t="s">
        <v>21</v>
      </c>
      <c r="E3" s="7">
        <v>5.181597222222222E-3</v>
      </c>
      <c r="F3" s="7">
        <v>5.3822916666666663E-3</v>
      </c>
      <c r="G3" s="7">
        <f t="shared" ref="G3:G20" si="0">SUM(E3:F3)</f>
        <v>1.0563888888888888E-2</v>
      </c>
    </row>
    <row r="4" spans="2:11" x14ac:dyDescent="0.4">
      <c r="B4" s="3">
        <v>3</v>
      </c>
      <c r="C4" s="2" t="s">
        <v>3</v>
      </c>
      <c r="D4" s="3" t="s">
        <v>22</v>
      </c>
      <c r="E4" s="7">
        <v>5.8715277777777769E-4</v>
      </c>
      <c r="F4" s="7">
        <v>1.262037037037037E-3</v>
      </c>
      <c r="G4" s="7">
        <f t="shared" si="0"/>
        <v>1.8491898148148148E-3</v>
      </c>
    </row>
    <row r="5" spans="2:11" x14ac:dyDescent="0.4">
      <c r="B5" s="3">
        <v>4</v>
      </c>
      <c r="C5" s="2" t="s">
        <v>4</v>
      </c>
      <c r="D5" s="3" t="s">
        <v>21</v>
      </c>
      <c r="E5" s="7">
        <v>4.803240740740741E-4</v>
      </c>
      <c r="F5" s="7">
        <v>1.0778935185185184E-3</v>
      </c>
      <c r="G5" s="7">
        <f t="shared" si="0"/>
        <v>1.5582175925925924E-3</v>
      </c>
    </row>
    <row r="6" spans="2:11" x14ac:dyDescent="0.4">
      <c r="B6" s="3">
        <v>5</v>
      </c>
      <c r="C6" s="2" t="s">
        <v>5</v>
      </c>
      <c r="D6" s="3" t="s">
        <v>22</v>
      </c>
      <c r="E6" s="7">
        <v>5.5486111111111111E-4</v>
      </c>
      <c r="F6" s="7">
        <v>1.0778935185185184E-3</v>
      </c>
      <c r="G6" s="7">
        <f t="shared" si="0"/>
        <v>1.6327546296296294E-3</v>
      </c>
    </row>
    <row r="7" spans="2:11" x14ac:dyDescent="0.4">
      <c r="B7" s="3">
        <v>6</v>
      </c>
      <c r="C7" s="2" t="s">
        <v>6</v>
      </c>
      <c r="D7" s="3" t="s">
        <v>22</v>
      </c>
      <c r="E7" s="7">
        <v>1.9995370370370371E-3</v>
      </c>
      <c r="F7" s="7">
        <v>2.4216435185185183E-3</v>
      </c>
      <c r="G7" s="7">
        <f t="shared" si="0"/>
        <v>4.4211805555555549E-3</v>
      </c>
    </row>
    <row r="8" spans="2:11" x14ac:dyDescent="0.4">
      <c r="B8" s="3">
        <v>7</v>
      </c>
      <c r="C8" s="2" t="s">
        <v>7</v>
      </c>
      <c r="D8" s="3" t="s">
        <v>22</v>
      </c>
      <c r="E8" s="7">
        <v>1.2015046296296296E-3</v>
      </c>
      <c r="F8" s="7">
        <v>2.4819444444444446E-3</v>
      </c>
      <c r="G8" s="7">
        <f t="shared" si="0"/>
        <v>3.6834490740740742E-3</v>
      </c>
    </row>
    <row r="9" spans="2:11" x14ac:dyDescent="0.4">
      <c r="B9" s="3">
        <v>8</v>
      </c>
      <c r="C9" s="2" t="s">
        <v>8</v>
      </c>
      <c r="D9" s="3" t="s">
        <v>22</v>
      </c>
      <c r="E9" s="7">
        <v>1.8193287037037036E-3</v>
      </c>
      <c r="F9" s="7">
        <v>2.6317129629629629E-3</v>
      </c>
      <c r="G9" s="7">
        <f t="shared" si="0"/>
        <v>4.4510416666666665E-3</v>
      </c>
    </row>
    <row r="10" spans="2:11" x14ac:dyDescent="0.4">
      <c r="B10" s="3">
        <v>9</v>
      </c>
      <c r="C10" s="2" t="s">
        <v>9</v>
      </c>
      <c r="D10" s="3" t="s">
        <v>22</v>
      </c>
      <c r="E10" s="7">
        <v>2.003472222222222E-3</v>
      </c>
      <c r="F10" s="7">
        <v>2.7685185185185182E-3</v>
      </c>
      <c r="G10" s="7">
        <f t="shared" si="0"/>
        <v>4.7719907407407398E-3</v>
      </c>
    </row>
    <row r="11" spans="2:11" x14ac:dyDescent="0.4">
      <c r="B11" s="3">
        <v>10</v>
      </c>
      <c r="C11" s="2" t="s">
        <v>10</v>
      </c>
      <c r="D11" s="3" t="s">
        <v>22</v>
      </c>
      <c r="E11" s="7">
        <v>1.160300925925926E-3</v>
      </c>
      <c r="F11" s="7">
        <v>2.4859953703703702E-3</v>
      </c>
      <c r="G11" s="7">
        <f t="shared" si="0"/>
        <v>3.6462962962962959E-3</v>
      </c>
    </row>
    <row r="12" spans="2:11" x14ac:dyDescent="0.4">
      <c r="B12" s="3">
        <v>11</v>
      </c>
      <c r="C12" s="2" t="s">
        <v>11</v>
      </c>
      <c r="D12" s="3" t="s">
        <v>22</v>
      </c>
      <c r="E12" s="7">
        <v>9.9062499999999997E-4</v>
      </c>
      <c r="F12" s="7">
        <v>2.4900462962962962E-3</v>
      </c>
      <c r="G12" s="7">
        <f t="shared" si="0"/>
        <v>3.4806712962962959E-3</v>
      </c>
    </row>
    <row r="13" spans="2:11" x14ac:dyDescent="0.4">
      <c r="B13" s="3">
        <v>12</v>
      </c>
      <c r="C13" s="2" t="s">
        <v>12</v>
      </c>
      <c r="D13" s="3" t="s">
        <v>22</v>
      </c>
      <c r="E13" s="7">
        <v>1.2826388888888887E-3</v>
      </c>
      <c r="F13" s="7">
        <v>2.5879629629629629E-3</v>
      </c>
      <c r="G13" s="7">
        <f t="shared" si="0"/>
        <v>3.8706018518518516E-3</v>
      </c>
    </row>
    <row r="14" spans="2:11" x14ac:dyDescent="0.4">
      <c r="B14" s="3">
        <v>13</v>
      </c>
      <c r="C14" s="2" t="s">
        <v>13</v>
      </c>
      <c r="D14" s="3" t="s">
        <v>22</v>
      </c>
      <c r="E14" s="7">
        <v>1.1077546296296298E-3</v>
      </c>
      <c r="F14" s="7">
        <v>2.1614583333333334E-3</v>
      </c>
      <c r="G14" s="7">
        <f t="shared" si="0"/>
        <v>3.2692129629629633E-3</v>
      </c>
    </row>
    <row r="15" spans="2:11" x14ac:dyDescent="0.4">
      <c r="B15" s="3">
        <v>14</v>
      </c>
      <c r="C15" s="2" t="s">
        <v>14</v>
      </c>
      <c r="D15" s="3" t="s">
        <v>22</v>
      </c>
      <c r="E15" s="7">
        <v>8.3379629629629624E-4</v>
      </c>
      <c r="F15" s="7">
        <v>2.1306712962962963E-3</v>
      </c>
      <c r="G15" s="7">
        <f t="shared" si="0"/>
        <v>2.9644675925925923E-3</v>
      </c>
    </row>
    <row r="16" spans="2:11" x14ac:dyDescent="0.4">
      <c r="B16" s="3">
        <v>15</v>
      </c>
      <c r="C16" s="2" t="s">
        <v>16</v>
      </c>
      <c r="D16" s="3" t="s">
        <v>21</v>
      </c>
      <c r="E16" s="7">
        <v>1.439236111111111E-3</v>
      </c>
      <c r="F16" s="7">
        <v>2.8184027777777777E-3</v>
      </c>
      <c r="G16" s="7">
        <f t="shared" si="0"/>
        <v>4.2576388888888889E-3</v>
      </c>
    </row>
    <row r="17" spans="2:7" x14ac:dyDescent="0.4">
      <c r="B17" s="3">
        <v>16</v>
      </c>
      <c r="C17" s="2" t="s">
        <v>17</v>
      </c>
      <c r="D17" s="3" t="s">
        <v>21</v>
      </c>
      <c r="E17" s="10">
        <v>1.7378472222222222E-3</v>
      </c>
      <c r="F17" s="9">
        <v>2.992824074074074E-3</v>
      </c>
      <c r="G17" s="7">
        <f t="shared" si="0"/>
        <v>4.7306712962962962E-3</v>
      </c>
    </row>
    <row r="18" spans="2:7" x14ac:dyDescent="0.4">
      <c r="B18" s="3">
        <v>17</v>
      </c>
      <c r="C18" s="2" t="s">
        <v>18</v>
      </c>
      <c r="D18" s="3" t="s">
        <v>22</v>
      </c>
      <c r="E18" s="7">
        <v>2.1120370370370368E-3</v>
      </c>
      <c r="F18" s="7">
        <v>2.7033564814814815E-3</v>
      </c>
      <c r="G18" s="7">
        <f t="shared" si="0"/>
        <v>4.8153935185185183E-3</v>
      </c>
    </row>
    <row r="19" spans="2:7" x14ac:dyDescent="0.4">
      <c r="B19" s="3">
        <v>18</v>
      </c>
      <c r="C19" s="2" t="s">
        <v>19</v>
      </c>
      <c r="D19" s="3" t="s">
        <v>22</v>
      </c>
      <c r="E19" s="7">
        <v>1.8255787037037036E-3</v>
      </c>
      <c r="F19" s="7">
        <v>2.7634259259259257E-3</v>
      </c>
      <c r="G19" s="7">
        <f t="shared" si="0"/>
        <v>4.5890046296296295E-3</v>
      </c>
    </row>
    <row r="20" spans="2:7" x14ac:dyDescent="0.4">
      <c r="B20" s="3">
        <v>19</v>
      </c>
      <c r="C20" s="2" t="s">
        <v>20</v>
      </c>
      <c r="D20" s="3" t="s">
        <v>21</v>
      </c>
      <c r="E20" s="7">
        <v>1.4762731481481482E-3</v>
      </c>
      <c r="F20" s="7">
        <v>2.6895833333333333E-3</v>
      </c>
      <c r="G20" s="7">
        <f t="shared" si="0"/>
        <v>4.1658564814814813E-3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OEM-USER</dc:creator>
  <cp:lastModifiedBy>工 小原</cp:lastModifiedBy>
  <cp:lastPrinted>2024-06-08T01:54:20Z</cp:lastPrinted>
  <dcterms:created xsi:type="dcterms:W3CDTF">2024-06-07T23:01:11Z</dcterms:created>
  <dcterms:modified xsi:type="dcterms:W3CDTF">2024-07-30T12:51:12Z</dcterms:modified>
</cp:coreProperties>
</file>